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เว็บแบ็คอัพ\เมืองเลย\2568\OIT\O12\แก้ไข\"/>
    </mc:Choice>
  </mc:AlternateContent>
  <xr:revisionPtr revIDLastSave="0" documentId="8_{EC82CC11-FCA0-4FD8-AA05-E748222CF7A8}" xr6:coauthVersionLast="47" xr6:coauthVersionMax="47" xr10:uidLastSave="{00000000-0000-0000-0000-000000000000}"/>
  <bookViews>
    <workbookView xWindow="-120" yWindow="-120" windowWidth="29040" windowHeight="15720" xr2:uid="{734F94F7-4AF7-4F74-98B5-F7EC7BA28F6C}"/>
  </bookViews>
  <sheets>
    <sheet name="รายงานผลการใช้จ่ายงบประมาณ" sheetId="2" r:id="rId1"/>
  </sheets>
  <definedNames>
    <definedName name="_xlnm.Print_Titles" localSheetId="0">รายงานผลการใช้จ่ายงบประมาณ!$5:$5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2" l="1"/>
  <c r="F22" i="2"/>
  <c r="F21" i="2"/>
  <c r="F20" i="2"/>
  <c r="F18" i="2"/>
  <c r="F15" i="2"/>
  <c r="F13" i="2"/>
  <c r="F11" i="2"/>
  <c r="F10" i="2"/>
  <c r="F9" i="2"/>
  <c r="F8" i="2"/>
  <c r="F7" i="2"/>
  <c r="F6" i="2"/>
  <c r="D23" i="2" l="1"/>
  <c r="F23" i="2" s="1"/>
</calcChain>
</file>

<file path=xl/sharedStrings.xml><?xml version="1.0" encoding="utf-8"?>
<sst xmlns="http://schemas.openxmlformats.org/spreadsheetml/2006/main" count="77" uniqueCount="37">
  <si>
    <t>ที่</t>
  </si>
  <si>
    <t>รายงานผลการใช้จ่ายงบประมาณ</t>
  </si>
  <si>
    <t>รวม</t>
  </si>
  <si>
    <t>ผลการดำเนินงาน</t>
  </si>
  <si>
    <t>ผลการเบิกจ่าย</t>
  </si>
  <si>
    <t>คิดเป็นร้อยละ</t>
  </si>
  <si>
    <t>ชื่อโครงการ/
กิจกรรม</t>
  </si>
  <si>
    <t>งบประมาณ
ที่ดัรับ</t>
  </si>
  <si>
    <t>ปัญหาอุปสรรค/
แนวทางแก้ไข</t>
  </si>
  <si>
    <t>การปฏิบัติงานชุมชนสัมพันธ์และการมีส่วนร่วมของประชาชนในการป้องกันอาชญากรรม</t>
  </si>
  <si>
    <t>ค่าตอบแทนพยาน/คุ้มครองพยาน</t>
  </si>
  <si>
    <t>ค่าตอบแทนนักจิตวิทยา</t>
  </si>
  <si>
    <t>ค่าตอบแทน จนท.ชันสูตรพลิกศพ</t>
  </si>
  <si>
    <t>ค่าใช้จ่ายในการส่งหมายเรียกพยาน</t>
  </si>
  <si>
    <t>ค่าทำงานล่วงเวลา</t>
  </si>
  <si>
    <t>ค่าเบี้ยเลี้ยง ที่พัก ยานพาหนะ</t>
  </si>
  <si>
    <t>ค่าน้ำมันเชื้อเพลิง</t>
  </si>
  <si>
    <t>ค่าอาหารผู้ต้องหา</t>
  </si>
  <si>
    <t>ค่าซ่อมแซมยานพาหนะ</t>
  </si>
  <si>
    <t>ค่าจ้างเหมาบริการทำความสะอาด</t>
  </si>
  <si>
    <t>วัสดุสำนักงาน</t>
  </si>
  <si>
    <t>ค่าวัสดุจราจร</t>
  </si>
  <si>
    <t>ค่าสาธารณูปโภค</t>
  </si>
  <si>
    <t>โครงการปฏิรูประบบงานตำรวจ 
งานสอบสวน</t>
  </si>
  <si>
    <t>โครงการปฏิรูประบบงานตำรวจ 
งานป้องกันปราบปราม งานสืบสวน</t>
  </si>
  <si>
    <t>พ.ต.อ.</t>
  </si>
  <si>
    <t>ค่าน้ำมันเชื้อเพลิงรถเช่า</t>
  </si>
  <si>
    <t>บรรลุเป้าหมาย</t>
  </si>
  <si>
    <t>ไม่มีรายการเบิกจ่าย</t>
  </si>
  <si>
    <t>ไม่มีปัญหาอุปสรรค</t>
  </si>
  <si>
    <t>ประจำปีงบประมาณ พ.ศ.2568 ไตรมาส 1-2(ต.ค.2567-มี.ค.2568)</t>
  </si>
  <si>
    <t>ข้อมูล ณ วันที่ 31 มีนาคม 2568</t>
  </si>
  <si>
    <t>สถานีตำรวจภูธรเมืองเลย จังหวัดเลย</t>
  </si>
  <si>
    <t xml:space="preserve"> -</t>
  </si>
  <si>
    <t>ผกก.สภ.เมืองเลย จว.เลย</t>
  </si>
  <si>
    <t>( วรชัย บางยี่ขัน )</t>
  </si>
  <si>
    <t>ไม่มีการเบิกจ่าย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</si>
</sst>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43" fontId="2" fillId="0" borderId="1" xfId="1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/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43" fontId="2" fillId="0" borderId="9" xfId="1" applyFont="1" applyBorder="1"/>
    <xf numFmtId="0" fontId="2" fillId="0" borderId="10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3" fontId="2" fillId="0" borderId="1" xfId="1" applyFont="1" applyBorder="1"/>
    <xf numFmtId="43" fontId="2" fillId="0" borderId="0" xfId="1" applyFont="1" applyAlignment="1">
      <alignment horizontal="right"/>
    </xf>
    <xf numFmtId="43" fontId="2" fillId="0" borderId="0" xfId="1" applyFont="1"/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22</xdr:row>
      <xdr:rowOff>247650</xdr:rowOff>
    </xdr:from>
    <xdr:to>
      <xdr:col>5</xdr:col>
      <xdr:colOff>515083</xdr:colOff>
      <xdr:row>27</xdr:row>
      <xdr:rowOff>24408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EDF356A-C95C-4886-AB6B-79BC049D9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883" b="89950" l="5833" r="96944">
                      <a14:foregroundMark x1="18889" y1="61977" x2="18889" y2="61977"/>
                      <a14:foregroundMark x1="19630" y1="61977" x2="34537" y2="57119"/>
                      <a14:foregroundMark x1="39444" y1="49749" x2="30093" y2="44221"/>
                      <a14:foregroundMark x1="92593" y1="54271" x2="60741" y2="66667"/>
                      <a14:foregroundMark x1="60741" y1="66667" x2="88889" y2="37018"/>
                      <a14:foregroundMark x1="88889" y1="37018" x2="97037" y2="38358"/>
                      <a14:foregroundMark x1="75463" y1="38358" x2="42037" y2="39028"/>
                      <a14:foregroundMark x1="42037" y1="39028" x2="29444" y2="45729"/>
                      <a14:foregroundMark x1="26574" y1="56784" x2="5833" y2="66499"/>
                      <a14:foregroundMark x1="38426" y1="53434" x2="31852" y2="62312"/>
                      <a14:foregroundMark x1="44537" y1="44556" x2="62870" y2="65997"/>
                      <a14:foregroundMark x1="66944" y1="35678" x2="79722" y2="39698"/>
                      <a14:foregroundMark x1="44537" y1="38358" x2="77037" y2="26801"/>
                      <a14:foregroundMark x1="76481" y1="27471" x2="86019" y2="24623"/>
                      <a14:foregroundMark x1="65093" y1="69347" x2="93148" y2="53769"/>
                      <a14:foregroundMark x1="17222" y1="45729" x2="47130" y2="40536"/>
                      <a14:foregroundMark x1="49167" y1="49414" x2="28611" y2="63484"/>
                      <a14:foregroundMark x1="47778" y1="68677" x2="83519" y2="61139"/>
                      <a14:foregroundMark x1="83519" y1="61139" x2="92315" y2="54271"/>
                      <a14:foregroundMark x1="85463" y1="35678" x2="95833" y2="39698"/>
                      <a14:foregroundMark x1="86204" y1="23786" x2="44722" y2="39363"/>
                      <a14:foregroundMark x1="87222" y1="22781" x2="23333" y2="34338"/>
                      <a14:foregroundMark x1="23333" y1="34338" x2="48333" y2="69347"/>
                      <a14:foregroundMark x1="48333" y1="69347" x2="84444" y2="59464"/>
                      <a14:foregroundMark x1="84444" y1="59464" x2="84815" y2="26466"/>
                      <a14:foregroundMark x1="36574" y1="31658" x2="15000" y2="52429"/>
                      <a14:backgroundMark x1="48611" y1="42379" x2="48611" y2="42379"/>
                    </a14:backgroundRemoval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125" y="8001000"/>
          <a:ext cx="1458058" cy="995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90037-FA53-40B8-8F9D-41EA9C5C21C9}">
  <dimension ref="A1:G28"/>
  <sheetViews>
    <sheetView tabSelected="1" workbookViewId="0">
      <selection activeCell="I10" sqref="I10"/>
    </sheetView>
  </sheetViews>
  <sheetFormatPr defaultRowHeight="20.25" x14ac:dyDescent="0.3"/>
  <cols>
    <col min="1" max="1" width="5.625" style="13" customWidth="1"/>
    <col min="2" max="2" width="32" style="13" customWidth="1"/>
    <col min="3" max="3" width="30.125" style="13" customWidth="1"/>
    <col min="4" max="4" width="16.625" style="26" customWidth="1"/>
    <col min="5" max="5" width="16.125" style="13" customWidth="1"/>
    <col min="6" max="6" width="12.375" style="13" customWidth="1"/>
    <col min="7" max="7" width="21.875" style="13" customWidth="1"/>
    <col min="8" max="16384" width="9" style="13"/>
  </cols>
  <sheetData>
    <row r="1" spans="1:7" s="5" customFormat="1" x14ac:dyDescent="0.3">
      <c r="A1" s="2" t="s">
        <v>1</v>
      </c>
      <c r="B1" s="3"/>
      <c r="C1" s="3"/>
      <c r="D1" s="3"/>
      <c r="E1" s="3"/>
      <c r="F1" s="3"/>
      <c r="G1" s="4"/>
    </row>
    <row r="2" spans="1:7" s="5" customFormat="1" x14ac:dyDescent="0.3">
      <c r="A2" s="6" t="s">
        <v>32</v>
      </c>
      <c r="B2" s="7"/>
      <c r="C2" s="7"/>
      <c r="D2" s="7"/>
      <c r="E2" s="7"/>
      <c r="F2" s="7"/>
      <c r="G2" s="8"/>
    </row>
    <row r="3" spans="1:7" s="5" customFormat="1" x14ac:dyDescent="0.3">
      <c r="A3" s="6" t="s">
        <v>30</v>
      </c>
      <c r="B3" s="7"/>
      <c r="C3" s="7"/>
      <c r="D3" s="7"/>
      <c r="E3" s="7"/>
      <c r="F3" s="7"/>
      <c r="G3" s="8"/>
    </row>
    <row r="4" spans="1:7" x14ac:dyDescent="0.3">
      <c r="A4" s="9"/>
      <c r="B4" s="10" t="s">
        <v>31</v>
      </c>
      <c r="C4" s="10"/>
      <c r="D4" s="11"/>
      <c r="E4" s="10"/>
      <c r="F4" s="10"/>
      <c r="G4" s="12"/>
    </row>
    <row r="5" spans="1:7" ht="46.5" customHeight="1" x14ac:dyDescent="0.3">
      <c r="A5" s="14" t="s">
        <v>0</v>
      </c>
      <c r="B5" s="15" t="s">
        <v>6</v>
      </c>
      <c r="C5" s="14" t="s">
        <v>3</v>
      </c>
      <c r="D5" s="16" t="s">
        <v>7</v>
      </c>
      <c r="E5" s="14" t="s">
        <v>4</v>
      </c>
      <c r="F5" s="14" t="s">
        <v>5</v>
      </c>
      <c r="G5" s="15" t="s">
        <v>8</v>
      </c>
    </row>
    <row r="6" spans="1:7" ht="48.75" customHeight="1" x14ac:dyDescent="0.3">
      <c r="A6" s="17">
        <v>1</v>
      </c>
      <c r="B6" s="18" t="s">
        <v>9</v>
      </c>
      <c r="C6" s="14" t="s">
        <v>27</v>
      </c>
      <c r="D6" s="1">
        <v>58500</v>
      </c>
      <c r="E6" s="1">
        <v>58500</v>
      </c>
      <c r="F6" s="19">
        <f>E6/D6*100</f>
        <v>100</v>
      </c>
      <c r="G6" s="15" t="s">
        <v>29</v>
      </c>
    </row>
    <row r="7" spans="1:7" ht="24" customHeight="1" x14ac:dyDescent="0.3">
      <c r="A7" s="17">
        <v>2</v>
      </c>
      <c r="B7" s="18" t="s">
        <v>10</v>
      </c>
      <c r="C7" s="14" t="s">
        <v>27</v>
      </c>
      <c r="D7" s="1">
        <v>63800</v>
      </c>
      <c r="E7" s="1">
        <v>29700</v>
      </c>
      <c r="F7" s="19">
        <f t="shared" ref="F7:F23" si="0">E7/D7*100</f>
        <v>46.551724137931032</v>
      </c>
      <c r="G7" s="15" t="s">
        <v>29</v>
      </c>
    </row>
    <row r="8" spans="1:7" ht="24" customHeight="1" x14ac:dyDescent="0.3">
      <c r="A8" s="17">
        <v>3</v>
      </c>
      <c r="B8" s="20" t="s">
        <v>11</v>
      </c>
      <c r="C8" s="14" t="s">
        <v>27</v>
      </c>
      <c r="D8" s="1">
        <v>13200</v>
      </c>
      <c r="E8" s="1">
        <v>13200</v>
      </c>
      <c r="F8" s="19">
        <f t="shared" si="0"/>
        <v>100</v>
      </c>
      <c r="G8" s="15" t="s">
        <v>29</v>
      </c>
    </row>
    <row r="9" spans="1:7" ht="24" customHeight="1" x14ac:dyDescent="0.3">
      <c r="A9" s="17">
        <v>4</v>
      </c>
      <c r="B9" s="20" t="s">
        <v>12</v>
      </c>
      <c r="C9" s="14" t="s">
        <v>27</v>
      </c>
      <c r="D9" s="1">
        <v>81000</v>
      </c>
      <c r="E9" s="1">
        <v>79200</v>
      </c>
      <c r="F9" s="19">
        <f t="shared" si="0"/>
        <v>97.777777777777771</v>
      </c>
      <c r="G9" s="15" t="s">
        <v>29</v>
      </c>
    </row>
    <row r="10" spans="1:7" ht="24" customHeight="1" x14ac:dyDescent="0.3">
      <c r="A10" s="17">
        <v>5</v>
      </c>
      <c r="B10" s="20" t="s">
        <v>13</v>
      </c>
      <c r="C10" s="14" t="s">
        <v>27</v>
      </c>
      <c r="D10" s="1">
        <v>3500</v>
      </c>
      <c r="E10" s="1">
        <v>3500</v>
      </c>
      <c r="F10" s="19">
        <f t="shared" si="0"/>
        <v>100</v>
      </c>
      <c r="G10" s="15" t="s">
        <v>29</v>
      </c>
    </row>
    <row r="11" spans="1:7" ht="24" customHeight="1" x14ac:dyDescent="0.3">
      <c r="A11" s="17">
        <v>6</v>
      </c>
      <c r="B11" s="20" t="s">
        <v>14</v>
      </c>
      <c r="C11" s="14" t="s">
        <v>27</v>
      </c>
      <c r="D11" s="1">
        <v>2394000</v>
      </c>
      <c r="E11" s="1">
        <v>1798200</v>
      </c>
      <c r="F11" s="19">
        <f t="shared" si="0"/>
        <v>75.112781954887225</v>
      </c>
      <c r="G11" s="15" t="s">
        <v>29</v>
      </c>
    </row>
    <row r="12" spans="1:7" ht="24" customHeight="1" x14ac:dyDescent="0.3">
      <c r="A12" s="17">
        <v>7</v>
      </c>
      <c r="B12" s="20" t="s">
        <v>15</v>
      </c>
      <c r="C12" s="14" t="s">
        <v>36</v>
      </c>
      <c r="D12" s="1" t="s">
        <v>33</v>
      </c>
      <c r="E12" s="1" t="s">
        <v>33</v>
      </c>
      <c r="F12" s="19">
        <v>0</v>
      </c>
      <c r="G12" s="15" t="s">
        <v>28</v>
      </c>
    </row>
    <row r="13" spans="1:7" ht="24" customHeight="1" x14ac:dyDescent="0.3">
      <c r="A13" s="17">
        <v>8</v>
      </c>
      <c r="B13" s="20" t="s">
        <v>16</v>
      </c>
      <c r="C13" s="14" t="s">
        <v>27</v>
      </c>
      <c r="D13" s="1">
        <v>1892800</v>
      </c>
      <c r="E13" s="1">
        <v>1892800</v>
      </c>
      <c r="F13" s="19">
        <f t="shared" si="0"/>
        <v>100</v>
      </c>
      <c r="G13" s="15" t="s">
        <v>29</v>
      </c>
    </row>
    <row r="14" spans="1:7" ht="24" customHeight="1" x14ac:dyDescent="0.3">
      <c r="A14" s="17">
        <v>9</v>
      </c>
      <c r="B14" s="20" t="s">
        <v>26</v>
      </c>
      <c r="C14" s="14" t="s">
        <v>36</v>
      </c>
      <c r="D14" s="1" t="s">
        <v>33</v>
      </c>
      <c r="E14" s="1" t="s">
        <v>33</v>
      </c>
      <c r="F14" s="19">
        <v>0</v>
      </c>
      <c r="G14" s="15" t="s">
        <v>28</v>
      </c>
    </row>
    <row r="15" spans="1:7" ht="24" customHeight="1" x14ac:dyDescent="0.3">
      <c r="A15" s="17">
        <v>10</v>
      </c>
      <c r="B15" s="20" t="s">
        <v>17</v>
      </c>
      <c r="C15" s="14" t="s">
        <v>27</v>
      </c>
      <c r="D15" s="1">
        <v>87900</v>
      </c>
      <c r="E15" s="1">
        <v>23550</v>
      </c>
      <c r="F15" s="19">
        <f t="shared" si="0"/>
        <v>26.791808873720136</v>
      </c>
      <c r="G15" s="15" t="s">
        <v>29</v>
      </c>
    </row>
    <row r="16" spans="1:7" ht="24" customHeight="1" x14ac:dyDescent="0.3">
      <c r="A16" s="17">
        <v>11</v>
      </c>
      <c r="B16" s="20" t="s">
        <v>18</v>
      </c>
      <c r="C16" s="14" t="s">
        <v>36</v>
      </c>
      <c r="D16" s="1" t="s">
        <v>33</v>
      </c>
      <c r="E16" s="1" t="s">
        <v>33</v>
      </c>
      <c r="F16" s="19">
        <v>0</v>
      </c>
      <c r="G16" s="15" t="s">
        <v>28</v>
      </c>
    </row>
    <row r="17" spans="1:7" ht="24" customHeight="1" x14ac:dyDescent="0.3">
      <c r="A17" s="17">
        <v>12</v>
      </c>
      <c r="B17" s="20" t="s">
        <v>19</v>
      </c>
      <c r="C17" s="14" t="s">
        <v>36</v>
      </c>
      <c r="D17" s="1" t="s">
        <v>33</v>
      </c>
      <c r="E17" s="1" t="s">
        <v>33</v>
      </c>
      <c r="F17" s="19">
        <v>0</v>
      </c>
      <c r="G17" s="15" t="s">
        <v>28</v>
      </c>
    </row>
    <row r="18" spans="1:7" ht="24" customHeight="1" x14ac:dyDescent="0.3">
      <c r="A18" s="17">
        <v>13</v>
      </c>
      <c r="B18" s="20" t="s">
        <v>20</v>
      </c>
      <c r="C18" s="14" t="s">
        <v>27</v>
      </c>
      <c r="D18" s="1">
        <v>23300</v>
      </c>
      <c r="E18" s="1">
        <v>11600</v>
      </c>
      <c r="F18" s="19">
        <f t="shared" si="0"/>
        <v>49.785407725321889</v>
      </c>
      <c r="G18" s="15" t="s">
        <v>29</v>
      </c>
    </row>
    <row r="19" spans="1:7" ht="24" customHeight="1" x14ac:dyDescent="0.3">
      <c r="A19" s="17">
        <v>14</v>
      </c>
      <c r="B19" s="20" t="s">
        <v>21</v>
      </c>
      <c r="C19" s="14" t="s">
        <v>36</v>
      </c>
      <c r="D19" s="1" t="s">
        <v>33</v>
      </c>
      <c r="E19" s="1" t="s">
        <v>33</v>
      </c>
      <c r="F19" s="19">
        <v>0</v>
      </c>
      <c r="G19" s="15" t="s">
        <v>28</v>
      </c>
    </row>
    <row r="20" spans="1:7" ht="24" customHeight="1" x14ac:dyDescent="0.3">
      <c r="A20" s="17">
        <v>15</v>
      </c>
      <c r="B20" s="20" t="s">
        <v>22</v>
      </c>
      <c r="C20" s="14" t="s">
        <v>27</v>
      </c>
      <c r="D20" s="1">
        <v>85600</v>
      </c>
      <c r="E20" s="1">
        <v>85600</v>
      </c>
      <c r="F20" s="19">
        <f t="shared" si="0"/>
        <v>100</v>
      </c>
      <c r="G20" s="15" t="s">
        <v>29</v>
      </c>
    </row>
    <row r="21" spans="1:7" ht="48" customHeight="1" x14ac:dyDescent="0.3">
      <c r="A21" s="17">
        <v>16</v>
      </c>
      <c r="B21" s="21" t="s">
        <v>23</v>
      </c>
      <c r="C21" s="14" t="s">
        <v>27</v>
      </c>
      <c r="D21" s="1">
        <v>144500</v>
      </c>
      <c r="E21" s="1">
        <v>72300</v>
      </c>
      <c r="F21" s="19">
        <f t="shared" si="0"/>
        <v>50.034602076124571</v>
      </c>
      <c r="G21" s="15" t="s">
        <v>29</v>
      </c>
    </row>
    <row r="22" spans="1:7" ht="47.25" customHeight="1" x14ac:dyDescent="0.3">
      <c r="A22" s="17">
        <v>17</v>
      </c>
      <c r="B22" s="21" t="s">
        <v>24</v>
      </c>
      <c r="C22" s="14" t="s">
        <v>27</v>
      </c>
      <c r="D22" s="1">
        <v>143000</v>
      </c>
      <c r="E22" s="1">
        <v>71000</v>
      </c>
      <c r="F22" s="19">
        <f t="shared" si="0"/>
        <v>49.650349650349654</v>
      </c>
      <c r="G22" s="15" t="s">
        <v>29</v>
      </c>
    </row>
    <row r="23" spans="1:7" ht="24" customHeight="1" x14ac:dyDescent="0.3">
      <c r="A23" s="22" t="s">
        <v>2</v>
      </c>
      <c r="B23" s="23"/>
      <c r="C23" s="14" t="s">
        <v>27</v>
      </c>
      <c r="D23" s="24">
        <f>SUM(D6:D22)</f>
        <v>4991100</v>
      </c>
      <c r="E23" s="24">
        <f>SUM(E6:E22)</f>
        <v>4139150</v>
      </c>
      <c r="F23" s="19">
        <f t="shared" si="0"/>
        <v>82.930616497365307</v>
      </c>
      <c r="G23" s="22"/>
    </row>
    <row r="26" spans="1:7" x14ac:dyDescent="0.3">
      <c r="D26" s="25" t="s">
        <v>25</v>
      </c>
    </row>
    <row r="27" spans="1:7" x14ac:dyDescent="0.3">
      <c r="E27" s="27" t="s">
        <v>35</v>
      </c>
      <c r="F27" s="27"/>
    </row>
    <row r="28" spans="1:7" x14ac:dyDescent="0.3">
      <c r="E28" s="27" t="s">
        <v>34</v>
      </c>
      <c r="F28" s="27"/>
    </row>
  </sheetData>
  <mergeCells count="5">
    <mergeCell ref="A1:G1"/>
    <mergeCell ref="A2:G2"/>
    <mergeCell ref="A3:G3"/>
    <mergeCell ref="E27:F27"/>
    <mergeCell ref="E28:F28"/>
  </mergeCells>
  <pageMargins left="0.70866141732283472" right="0.11811023622047245" top="0.74803149606299213" bottom="0.74803149606299213" header="0.31496062992125984" footer="0.31496062992125984"/>
  <pageSetup paperSize="9" scale="6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รายงานผลการใช้จ่ายงบประมาณ</vt:lpstr>
      <vt:lpstr>รายงานผลการใช้จ่ายงบประมาณ!Print_Titles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สภ.ปักธงชัย จว.นครราชสีมา</cp:lastModifiedBy>
  <cp:lastPrinted>2025-04-03T03:12:20Z</cp:lastPrinted>
  <dcterms:created xsi:type="dcterms:W3CDTF">2025-01-08T03:46:45Z</dcterms:created>
  <dcterms:modified xsi:type="dcterms:W3CDTF">2025-06-27T07:59:02Z</dcterms:modified>
</cp:coreProperties>
</file>